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ownCloud - Domenico Di Bari@recascloud.ba.infn.it\2-SdS\Avvisi di Vacanza\a.a.2023-24 Avvisi di Vacanza\III Avviso 2023_2024\Bando e Allegati\"/>
    </mc:Choice>
  </mc:AlternateContent>
  <bookViews>
    <workbookView xWindow="-120" yWindow="-120" windowWidth="38640" windowHeight="21120" tabRatio="500"/>
  </bookViews>
  <sheets>
    <sheet name="Sheet1" sheetId="1" r:id="rId1"/>
  </sheets>
  <definedNames>
    <definedName name="_xlnm.Print_Area" localSheetId="0">Sheet1!$A$1:$R$2</definedName>
    <definedName name="_xlnm.Print_Titles" localSheetId="0">Sheet1!$1:$2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O6" i="1" l="1"/>
  <c r="Q6" i="1" s="1"/>
  <c r="O5" i="1" l="1"/>
  <c r="Q5" i="1" s="1"/>
  <c r="O4" i="1"/>
  <c r="Q4" i="1" s="1"/>
  <c r="Q3" i="1"/>
</calcChain>
</file>

<file path=xl/sharedStrings.xml><?xml version="1.0" encoding="utf-8"?>
<sst xmlns="http://schemas.openxmlformats.org/spreadsheetml/2006/main" count="77" uniqueCount="61">
  <si>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</si>
  <si>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</si>
  <si>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</si>
  <si>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</si>
  <si>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</si>
  <si>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</si>
  <si>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</si>
  <si>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</si>
  <si>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</si>
  <si>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</si>
  <si>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</si>
  <si>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</si>
  <si>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</si>
  <si>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</si>
  <si>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</si>
  <si>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IMPORTO ORARIO LORDO AL NETTO DEGLI ONERI RIFLESSI</t>
  </si>
  <si>
    <t>LORDO BENEFICIARIO AL NETTO DEGLI ONERI RIFLESSI</t>
  </si>
  <si>
    <t>LAB
AUT</t>
  </si>
  <si>
    <t>DIPARTIMENTO DI CHIMICA</t>
  </si>
  <si>
    <t>TRI</t>
  </si>
  <si>
    <t>1</t>
  </si>
  <si>
    <t>L-LIN/12</t>
  </si>
  <si>
    <t>E</t>
  </si>
  <si>
    <t>2</t>
  </si>
  <si>
    <t xml:space="preserve">SCIENZE AMBIENTALI </t>
  </si>
  <si>
    <t>LABORATORIO DI ABILITA' LINGUISTICHE</t>
  </si>
  <si>
    <t>La spesa andrà a gravare sui fondi del Dipartimento</t>
  </si>
  <si>
    <t>MATEMATICA</t>
  </si>
  <si>
    <t>MAT/05</t>
  </si>
  <si>
    <t>A</t>
  </si>
  <si>
    <t>STATISTICA E DATA SCIENCE</t>
  </si>
  <si>
    <t>MAT/06</t>
  </si>
  <si>
    <t>CHIMICA</t>
  </si>
  <si>
    <t>INTERATENEO DI FISICA</t>
  </si>
  <si>
    <t>PHYSICS</t>
  </si>
  <si>
    <t>MAGISTRALE</t>
  </si>
  <si>
    <t>COMUNE</t>
  </si>
  <si>
    <t>DIDACTICS OF PHYSICS</t>
  </si>
  <si>
    <t>FIS/08</t>
  </si>
  <si>
    <t>D</t>
  </si>
  <si>
    <t>DIPARTIMENTO DI INFORMATICA</t>
  </si>
  <si>
    <t>INFORMATICA (D.M.270/04)</t>
  </si>
  <si>
    <t>MATEMATICA DISCRETA</t>
  </si>
  <si>
    <t>MAT/03</t>
  </si>
  <si>
    <t>A-L</t>
  </si>
  <si>
    <t>Matematica</t>
  </si>
  <si>
    <t>MATEMATICA (D.M.270/04)</t>
  </si>
  <si>
    <t>MAGIST</t>
  </si>
  <si>
    <t>Comune</t>
  </si>
  <si>
    <t>I</t>
  </si>
  <si>
    <t>II</t>
  </si>
  <si>
    <t>Lingua Inglese n. 2</t>
  </si>
  <si>
    <t>f</t>
  </si>
  <si>
    <t>Dipartimento di Scienze della Terra e Geoambientali</t>
  </si>
  <si>
    <t>Conservazione e Restauro dei Beni Culturali</t>
  </si>
  <si>
    <t>Magistrale a ciclo unico</t>
  </si>
  <si>
    <t>AMBIENTE E BENI CULTURALI MOD. FISICA TECNICA AMBIENTALE</t>
  </si>
  <si>
    <t>ING-IND/11</t>
  </si>
  <si>
    <t>C-R</t>
  </si>
  <si>
    <t>INFORMATICA</t>
  </si>
  <si>
    <t>SCIENZE DELLA TERRA E GEOAMBIENTALI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</si>
</sst>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  <xf numFmtId="0" fontId="0" fillId="0" borderId="8" xfId="0" applyBorder="1" applyAlignment="1" applyProtection="1">
      <alignment vertical="center" wrapText="1" readingOrder="1"/>
      <protection locked="0"/>
    </xf>
    <xf numFmtId="0" fontId="5" fillId="0" borderId="8" xfId="0" applyFont="1" applyBorder="1" applyAlignment="1" applyProtection="1">
      <alignment vertical="center" wrapText="1" readingOrder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 wrapText="1"/>
    </xf>
    <xf numFmtId="1" fontId="0" fillId="0" borderId="8" xfId="0" applyNumberForma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1" fontId="6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 wrapText="1" readingOrder="1"/>
      <protection locked="0"/>
    </xf>
    <xf numFmtId="0" fontId="5" fillId="0" borderId="8" xfId="0" applyFont="1" applyBorder="1" applyAlignment="1" applyProtection="1">
      <alignment horizontal="left" vertical="center" wrapText="1" readingOrder="1"/>
      <protection locked="0"/>
    </xf>
    <xf numFmtId="1" fontId="6" fillId="0" borderId="8" xfId="0" applyNumberFormat="1" applyFont="1" applyBorder="1" applyAlignment="1">
      <alignment horizontal="left" vertical="center"/>
    </xf>
    <xf numFmtId="0" fontId="0" fillId="0" borderId="7" xfId="0" applyBorder="1"/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 applyProtection="1">
      <alignment vertical="center" wrapText="1" readingOrder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/>
    <xf numFmtId="0" fontId="5" fillId="0" borderId="8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8" fillId="0" borderId="8" xfId="0" applyFont="1" applyBorder="1" applyAlignment="1" applyProtection="1">
      <alignment vertical="center" wrapText="1" readingOrder="1"/>
      <protection locked="0"/>
    </xf>
    <xf numFmtId="0" fontId="9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4" fontId="8" fillId="0" borderId="8" xfId="8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/>
  </cellXfs>
  <cellStyles count="9">
    <cellStyle name="Normale" xfId="0" builtinId="0"/>
    <cellStyle name="Normale 34" xfId="4"/>
    <cellStyle name="Normale 4" xfId="1"/>
    <cellStyle name="Normale 4 2" xfId="2"/>
    <cellStyle name="Normale 4 2 2" xfId="6"/>
    <cellStyle name="Normale 4 3" xfId="5"/>
    <cellStyle name="Normale 68" xfId="3"/>
    <cellStyle name="Normale 68 2" xfId="7"/>
    <cellStyle name="Valuta" xfId="8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="85" zoomScaleNormal="85" workbookViewId="0">
      <selection activeCell="T8" sqref="T8"/>
    </sheetView>
  </sheetViews>
  <sheetFormatPr defaultColWidth="8.85546875" defaultRowHeight="15" x14ac:dyDescent="0.25"/>
  <cols>
    <col min="1" max="1" width="20.28515625" customWidth="1"/>
    <col min="2" max="2" width="26.28515625" customWidth="1"/>
    <col min="3" max="3" width="6.85546875" customWidth="1"/>
    <col min="4" max="4" width="11.85546875" style="1" customWidth="1"/>
    <col min="5" max="6" width="4.85546875" style="3" customWidth="1"/>
    <col min="7" max="7" width="26.42578125" style="1" customWidth="1"/>
    <col min="8" max="8" width="10.85546875" style="6" customWidth="1"/>
    <col min="9" max="14" width="4.85546875" style="2" customWidth="1"/>
    <col min="15" max="15" width="5.28515625" style="2" customWidth="1"/>
    <col min="16" max="17" width="9.85546875" style="2" customWidth="1"/>
    <col min="18" max="18" width="19" customWidth="1"/>
    <col min="20" max="20" width="14.28515625" customWidth="1"/>
  </cols>
  <sheetData>
    <row r="1" spans="1:23" ht="75.75" customHeight="1" x14ac:dyDescent="0.25">
      <c r="A1" s="15" t="s">
        <v>5</v>
      </c>
      <c r="B1" s="7" t="s">
        <v>6</v>
      </c>
      <c r="C1" s="7" t="s">
        <v>7</v>
      </c>
      <c r="D1" s="7" t="s">
        <v>8</v>
      </c>
      <c r="E1" s="7" t="s">
        <v>0</v>
      </c>
      <c r="F1" s="7" t="s">
        <v>9</v>
      </c>
      <c r="G1" s="7" t="s">
        <v>10</v>
      </c>
      <c r="H1" s="7" t="s">
        <v>1</v>
      </c>
      <c r="I1" s="7" t="s">
        <v>11</v>
      </c>
      <c r="J1" s="11" t="s">
        <v>2</v>
      </c>
      <c r="K1" s="7" t="s">
        <v>3</v>
      </c>
      <c r="L1" s="17" t="s">
        <v>12</v>
      </c>
      <c r="M1" s="17"/>
      <c r="N1" s="17"/>
      <c r="O1" s="7" t="s">
        <v>13</v>
      </c>
      <c r="P1" s="9" t="s">
        <v>15</v>
      </c>
      <c r="Q1" s="11" t="s">
        <v>16</v>
      </c>
      <c r="R1" s="13" t="s">
        <v>26</v>
      </c>
    </row>
    <row r="2" spans="1:23" ht="46.5" customHeight="1" x14ac:dyDescent="0.25">
      <c r="A2" s="16"/>
      <c r="B2" s="8"/>
      <c r="C2" s="8"/>
      <c r="D2" s="8"/>
      <c r="E2" s="8"/>
      <c r="F2" s="8"/>
      <c r="G2" s="8"/>
      <c r="H2" s="8"/>
      <c r="I2" s="8"/>
      <c r="J2" s="12"/>
      <c r="K2" s="8"/>
      <c r="L2" s="4" t="s">
        <v>4</v>
      </c>
      <c r="M2" s="5" t="s">
        <v>14</v>
      </c>
      <c r="N2" s="5" t="s">
        <v>17</v>
      </c>
      <c r="O2" s="8"/>
      <c r="P2" s="10"/>
      <c r="Q2" s="12"/>
      <c r="R2" s="14"/>
    </row>
    <row r="3" spans="1:23" ht="30" x14ac:dyDescent="0.25">
      <c r="A3" s="18" t="s">
        <v>18</v>
      </c>
      <c r="B3" s="19" t="s">
        <v>24</v>
      </c>
      <c r="C3" s="20" t="s">
        <v>19</v>
      </c>
      <c r="D3" s="21"/>
      <c r="E3" s="22">
        <v>1</v>
      </c>
      <c r="F3" s="23" t="s">
        <v>23</v>
      </c>
      <c r="G3" s="24" t="s">
        <v>25</v>
      </c>
      <c r="H3" s="25" t="s">
        <v>21</v>
      </c>
      <c r="I3" s="26"/>
      <c r="J3" s="27" t="s">
        <v>22</v>
      </c>
      <c r="K3" s="28">
        <v>4</v>
      </c>
      <c r="L3" s="26">
        <v>16</v>
      </c>
      <c r="M3" s="26">
        <v>30</v>
      </c>
      <c r="N3" s="28"/>
      <c r="O3" s="29">
        <v>46</v>
      </c>
      <c r="P3" s="30">
        <v>25</v>
      </c>
      <c r="Q3" s="30">
        <f t="shared" ref="Q3:Q5" si="0">O3*P3</f>
        <v>1150</v>
      </c>
      <c r="R3" s="31" t="s">
        <v>32</v>
      </c>
    </row>
    <row r="4" spans="1:23" ht="30" x14ac:dyDescent="0.25">
      <c r="A4" s="18" t="s">
        <v>18</v>
      </c>
      <c r="B4" s="19" t="s">
        <v>24</v>
      </c>
      <c r="C4" s="20" t="s">
        <v>19</v>
      </c>
      <c r="D4" s="21"/>
      <c r="E4" s="22">
        <v>1</v>
      </c>
      <c r="F4" s="23" t="s">
        <v>20</v>
      </c>
      <c r="G4" s="24" t="s">
        <v>27</v>
      </c>
      <c r="H4" s="25" t="s">
        <v>28</v>
      </c>
      <c r="I4" s="26"/>
      <c r="J4" s="27" t="s">
        <v>29</v>
      </c>
      <c r="K4" s="28">
        <v>8</v>
      </c>
      <c r="L4" s="26">
        <v>48</v>
      </c>
      <c r="M4" s="26">
        <v>30</v>
      </c>
      <c r="N4" s="26"/>
      <c r="O4" s="32">
        <f>L4+M4+N4</f>
        <v>78</v>
      </c>
      <c r="P4" s="30">
        <v>25</v>
      </c>
      <c r="Q4" s="30">
        <f t="shared" si="0"/>
        <v>1950</v>
      </c>
      <c r="R4" s="31" t="s">
        <v>32</v>
      </c>
    </row>
    <row r="5" spans="1:23" ht="30" x14ac:dyDescent="0.25">
      <c r="A5" s="18" t="s">
        <v>18</v>
      </c>
      <c r="B5" s="19" t="s">
        <v>24</v>
      </c>
      <c r="C5" s="20" t="s">
        <v>19</v>
      </c>
      <c r="D5" s="21"/>
      <c r="E5" s="22">
        <v>2</v>
      </c>
      <c r="F5" s="23" t="s">
        <v>20</v>
      </c>
      <c r="G5" s="24" t="s">
        <v>30</v>
      </c>
      <c r="H5" s="25" t="s">
        <v>31</v>
      </c>
      <c r="I5" s="26"/>
      <c r="J5" s="27" t="s">
        <v>29</v>
      </c>
      <c r="K5" s="28">
        <v>8</v>
      </c>
      <c r="L5" s="26">
        <v>36</v>
      </c>
      <c r="M5" s="26">
        <v>60</v>
      </c>
      <c r="N5" s="26"/>
      <c r="O5" s="32">
        <f>L5+M5+N5</f>
        <v>96</v>
      </c>
      <c r="P5" s="30">
        <v>25</v>
      </c>
      <c r="Q5" s="30">
        <f t="shared" si="0"/>
        <v>2400</v>
      </c>
      <c r="R5" s="31" t="s">
        <v>32</v>
      </c>
    </row>
    <row r="6" spans="1:23" s="36" customFormat="1" ht="50.1" customHeight="1" x14ac:dyDescent="0.25">
      <c r="A6" s="33" t="s">
        <v>33</v>
      </c>
      <c r="B6" s="33" t="s">
        <v>34</v>
      </c>
      <c r="C6" s="33" t="s">
        <v>35</v>
      </c>
      <c r="D6" s="33" t="s">
        <v>36</v>
      </c>
      <c r="E6" s="33">
        <v>2</v>
      </c>
      <c r="F6" s="33">
        <v>1</v>
      </c>
      <c r="G6" s="33" t="s">
        <v>37</v>
      </c>
      <c r="H6" s="33" t="s">
        <v>38</v>
      </c>
      <c r="I6" s="33"/>
      <c r="J6" s="34" t="s">
        <v>39</v>
      </c>
      <c r="K6" s="33">
        <v>3</v>
      </c>
      <c r="L6" s="33">
        <v>16</v>
      </c>
      <c r="M6" s="33">
        <v>0</v>
      </c>
      <c r="N6" s="33">
        <v>15</v>
      </c>
      <c r="O6" s="35">
        <f>L6+M6+N6</f>
        <v>31</v>
      </c>
      <c r="P6" s="37">
        <v>25</v>
      </c>
      <c r="Q6" s="30">
        <f>O6*P6</f>
        <v>775</v>
      </c>
      <c r="R6" s="33" t="s">
        <v>33</v>
      </c>
    </row>
    <row r="7" spans="1:23" s="49" customFormat="1" ht="50.1" customHeight="1" x14ac:dyDescent="0.25">
      <c r="A7" s="38" t="s">
        <v>40</v>
      </c>
      <c r="B7" s="38" t="s">
        <v>41</v>
      </c>
      <c r="C7" s="39" t="s">
        <v>19</v>
      </c>
      <c r="D7" s="40" t="s">
        <v>36</v>
      </c>
      <c r="E7" s="41">
        <v>1</v>
      </c>
      <c r="F7" s="41">
        <v>1</v>
      </c>
      <c r="G7" s="40" t="s">
        <v>42</v>
      </c>
      <c r="H7" s="42" t="s">
        <v>43</v>
      </c>
      <c r="I7" s="43" t="s">
        <v>44</v>
      </c>
      <c r="J7" s="43" t="s">
        <v>29</v>
      </c>
      <c r="K7" s="44">
        <v>9</v>
      </c>
      <c r="L7" s="43">
        <v>56</v>
      </c>
      <c r="M7" s="43">
        <v>30</v>
      </c>
      <c r="N7" s="44"/>
      <c r="O7" s="45">
        <v>86</v>
      </c>
      <c r="P7" s="46">
        <v>25</v>
      </c>
      <c r="Q7" s="47">
        <v>2150</v>
      </c>
      <c r="R7" s="48" t="s">
        <v>59</v>
      </c>
    </row>
    <row r="8" spans="1:23" s="51" customFormat="1" ht="50.1" customHeight="1" x14ac:dyDescent="0.25">
      <c r="A8" s="24" t="s">
        <v>45</v>
      </c>
      <c r="B8" s="24" t="s">
        <v>46</v>
      </c>
      <c r="C8" s="50" t="s">
        <v>47</v>
      </c>
      <c r="D8" s="24" t="s">
        <v>48</v>
      </c>
      <c r="E8" s="50" t="s">
        <v>49</v>
      </c>
      <c r="F8" s="50" t="s">
        <v>50</v>
      </c>
      <c r="G8" s="24" t="s">
        <v>51</v>
      </c>
      <c r="H8" s="24" t="s">
        <v>21</v>
      </c>
      <c r="I8" s="50"/>
      <c r="J8" s="50" t="s">
        <v>52</v>
      </c>
      <c r="K8" s="50">
        <v>3</v>
      </c>
      <c r="L8" s="50"/>
      <c r="M8" s="50">
        <v>24</v>
      </c>
      <c r="N8" s="31"/>
      <c r="O8" s="50">
        <v>24</v>
      </c>
      <c r="P8" s="50">
        <v>25</v>
      </c>
      <c r="Q8" s="50">
        <v>600</v>
      </c>
      <c r="R8" s="50" t="s">
        <v>27</v>
      </c>
      <c r="S8" s="52"/>
      <c r="T8" s="52"/>
      <c r="U8" s="52"/>
      <c r="V8" s="52"/>
      <c r="W8" s="52"/>
    </row>
    <row r="9" spans="1:23" s="61" customFormat="1" ht="62.25" customHeight="1" x14ac:dyDescent="0.25">
      <c r="A9" s="53" t="s">
        <v>53</v>
      </c>
      <c r="B9" s="54" t="s">
        <v>54</v>
      </c>
      <c r="C9" s="54" t="s">
        <v>55</v>
      </c>
      <c r="D9" s="55"/>
      <c r="E9" s="56">
        <v>3</v>
      </c>
      <c r="F9" s="56">
        <v>2</v>
      </c>
      <c r="G9" s="54" t="s">
        <v>56</v>
      </c>
      <c r="H9" s="57" t="s">
        <v>57</v>
      </c>
      <c r="I9" s="58"/>
      <c r="J9" s="58" t="s">
        <v>58</v>
      </c>
      <c r="K9" s="56">
        <v>6</v>
      </c>
      <c r="L9" s="56">
        <v>40</v>
      </c>
      <c r="M9" s="56">
        <v>12</v>
      </c>
      <c r="N9" s="58"/>
      <c r="O9" s="56">
        <v>52</v>
      </c>
      <c r="P9" s="59">
        <v>25</v>
      </c>
      <c r="Q9" s="60">
        <f>P9*O9</f>
        <v>1300</v>
      </c>
      <c r="R9" s="53" t="s">
        <v>60</v>
      </c>
    </row>
  </sheetData>
  <mergeCells count="16"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Admin</cp:lastModifiedBy>
  <cp:lastPrinted>2022-12-02T10:56:50Z</cp:lastPrinted>
  <dcterms:created xsi:type="dcterms:W3CDTF">2020-08-04T06:47:25Z</dcterms:created>
  <dcterms:modified xsi:type="dcterms:W3CDTF">2023-09-26T10:51:31Z</dcterms:modified>
</cp:coreProperties>
</file>